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评标情况一览表" sheetId="1" r:id="rId1"/>
  </sheets>
  <definedNames>
    <definedName name="_xlnm._FilterDatabase" localSheetId="0" hidden="1">评标情况一览表!$A$4:$Q$58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<sst xmlns="http://schemas.openxmlformats.org/spreadsheetml/2006/main" count="154" uniqueCount="80">
  <si>
    <t>评标情况一览表</t>
  </si>
  <si>
    <t>招标项目名称：肥东县古城镇塘庄社区程湾农村住房建设工程
招标项目编号：2025ADDGZ00234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</si>
  <si>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</si>
  <si>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</si>
  <si>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</si>
  <si>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</si>
  <si>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</si>
  <si>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</si>
  <si>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</si>
  <si>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</si>
  <si>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</si>
  <si>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</si>
  <si>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</si>
  <si>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</si>
  <si>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</si>
  <si>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</si>
  <si>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</si>
  <si>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</si>
  <si>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</si>
  <si>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</si>
  <si>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南京苏冠建设工程有限公司</t>
  </si>
  <si>
    <t>/</t>
  </si>
  <si>
    <t>不通过</t>
  </si>
  <si>
    <t>中安华力建设集团有限公司;安徽圣合建设工程有限公司</t>
  </si>
  <si>
    <t>通过</t>
  </si>
  <si>
    <t>安徽日扬建设工程有限公司;安徽鲁班建设投资集团有限公司</t>
  </si>
  <si>
    <t>安徽国信建设集团有限公司;安徽翰集建设工程有限公司</t>
  </si>
  <si>
    <t>安徽东厦建设集团有限公司;中建二局第三建筑工程有限公司</t>
  </si>
  <si>
    <t>中铁十一局集团有限公司;安徽众晟建筑工程有限公司</t>
  </si>
  <si>
    <t>安徽巢炀建设工程有限公司;中建二局第四建筑工程有限公司</t>
  </si>
  <si>
    <t>安徽天晟建设工程有限公司;南昌市建筑工程集团有限公司</t>
  </si>
  <si>
    <t>安徽合建建设工程有限公司</t>
  </si>
  <si>
    <t>安徽伟诚建设工程有限公司;安徽省豪派建设工程有限公司</t>
  </si>
  <si>
    <t>第一中标候选人</t>
  </si>
  <si>
    <t>安徽八方工程有限公司;安徽千伟建设工程有限公司</t>
  </si>
  <si>
    <t>安徽省鹏洋建设工程有限责任公司</t>
  </si>
  <si>
    <t>安徽华匠路桥工程有限公司;合肥市义兴建筑安装工程有限责任公司</t>
  </si>
  <si>
    <t>安徽初恒建设工程有限公司;中青建安建设集团有限公司</t>
  </si>
  <si>
    <t>安徽金池建设工程有限公司;安徽康东建设集团有限公司</t>
  </si>
  <si>
    <t>安徽宏志建设集团有限公司</t>
  </si>
  <si>
    <t>安徽大梁建设工程有限公司;安徽巢湖长江建设工程集团有限公司</t>
  </si>
  <si>
    <t>安徽合之航建设工程有限公司;中恒建设集团有限公司</t>
  </si>
  <si>
    <t>上海建工二建集团有限公司;安徽崇楼建筑工程有限公司</t>
  </si>
  <si>
    <t>合肥宏峰建设工程有限公司;上海建工五建集团有限公司</t>
  </si>
  <si>
    <t>安徽水天环境建设集团有限公司;合肥启航建筑工程有限公司</t>
  </si>
  <si>
    <t>安徽观海听涛建设工程有限公司;宁夏宏远建设工程有限公司</t>
  </si>
  <si>
    <t>安徽维帆建设工程有限公司;中国电建市政建设集团有限公司</t>
  </si>
  <si>
    <t>安徽安舜水利建设工程有限公司;安徽恩达建筑工程有限公司</t>
  </si>
  <si>
    <t>安徽创地建设有限公司;湖南省第五工程有限公司</t>
  </si>
  <si>
    <t>合肥锦志工程施工有限责任公司</t>
  </si>
  <si>
    <t>安徽金八建设有限公司;安徽华瓴建工集团有限公司</t>
  </si>
  <si>
    <t>安徽省福泉建工有限公司</t>
  </si>
  <si>
    <t>合肥市众友建筑安装工程有限公司;安徽俊合建设集团有限公司</t>
  </si>
  <si>
    <t>安徽华控建设工程有限公司;中国建筑第六工程局有限公司</t>
  </si>
  <si>
    <t>安徽秋实建设工程有限公司;上海建工七建集团有限公司</t>
  </si>
  <si>
    <t>安徽金煌建设集团有限公司;安徽昊兴建设工程有限公司</t>
  </si>
  <si>
    <t>安徽亚顺工程管理有限公司;安徽铜鼎建筑工程有限公司</t>
  </si>
  <si>
    <t>安徽昊青建设集团有限公司;安徽建工交通航务集团有限公司</t>
  </si>
  <si>
    <t>安徽盛锦建设安装工程有限公司;湖南省衡洲建设有限公司</t>
  </si>
  <si>
    <t>徽源建设集团有限公司;安徽鼎晖建设工程有限公司</t>
  </si>
  <si>
    <t>安徽鑫源建设集团有限公司;安徽温谨建设工程有限公司</t>
  </si>
  <si>
    <t>安徽宝宇建设工程有限公司</t>
  </si>
  <si>
    <t>安徽笃信建设工程有限公司;黄山市祁门建筑安装工程有限责任公司</t>
  </si>
  <si>
    <t>安徽典圣建筑有限公司;桐玉建设集团有限公司</t>
  </si>
  <si>
    <t>安徽亿安建设工程有限公司;安徽华景建设有限公司</t>
  </si>
  <si>
    <t>安徽笃行建设有限公司;中铁建设集团有限公司</t>
  </si>
  <si>
    <t>安徽宏和建设集团有限公司</t>
  </si>
  <si>
    <t>安徽天昊生态建设有限公司;江苏镇淮建设集团有限公司</t>
  </si>
  <si>
    <t>安徽凯星建设工程有限公司;安徽四建控股集团有限公司</t>
  </si>
  <si>
    <t>安徽君喆建设工程有限公司;湖北盛荣建设集团有限公司</t>
  </si>
  <si>
    <t>安徽传开建设工程有限公司;中建三局第二建设工程有限责任公司</t>
  </si>
  <si>
    <t>安徽和广建设有限公司;安徽翰锦建设工程有限公司</t>
  </si>
  <si>
    <t>安徽多晖工程管理有限公司;北京京能建设集团有限公司</t>
  </si>
  <si>
    <t>合肥城建道路桥梁工程有限责任公司;安智建筑集团有限公司</t>
  </si>
  <si>
    <t>被否决的投标人名称、否决依据和原因</t>
  </si>
  <si>
    <t>否决原因</t>
  </si>
  <si>
    <t>否决依据</t>
  </si>
  <si>
    <t>贵单位投标文件中未见项目经理承诺及项目技术负责人职称证书。</t>
  </si>
  <si>
    <t>商务及技术文件初步评审标准2.1.2资格评审标准其他主要管理人员和技术人员配备、2.1.3响应性评审标准项目经理承诺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</si>
  <si>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50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70404489.86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</si>
</sst>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Fill="1" applyAlignment="1"/>
    <xf numFmtId="0" fontId="1" fillId="0" borderId="5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Q60"/>
  <sheetViews>
    <sheetView tabSelected="1" zoomScale="90" zoomScaleNormal="90" workbookViewId="0">
      <selection activeCell="P34" sqref="P34"/>
    </sheetView>
  </sheetViews>
  <sheetFormatPr defaultColWidth="9" defaultRowHeight="13.5"/>
  <cols>
    <col min="1" max="1" width="6.25" style="3" customWidth="1"/>
    <col min="2" max="2" width="30.25" style="4" customWidth="1"/>
    <col min="3" max="3" width="15.875" style="3" customWidth="1"/>
    <col min="4" max="4" width="12.625" style="3" customWidth="1"/>
    <col min="5" max="11" width="9.5" style="4" customWidth="1"/>
    <col min="12" max="13" width="11.4666666666667" style="4" customWidth="1"/>
    <col min="14" max="14" width="13" style="3" customWidth="1"/>
    <col min="15" max="15" width="10.625" style="3" customWidth="1"/>
    <col min="16" max="16" width="10.875" style="3" customWidth="1"/>
    <col min="17" max="17" width="15.25" style="3" customWidth="1"/>
    <col min="18" max="18" width="9" style="3"/>
    <col min="19" max="19" width="13.875" style="3" customWidth="1"/>
    <col min="20" max="16384" width="9" style="3"/>
  </cols>
  <sheetData>
    <row r="1" ht="3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58.5" customHeight="1" spans="1:17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/>
      <c r="K3" s="8"/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</row>
    <row r="4" s="2" customFormat="1" ht="36" customHeight="1" spans="1:17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  <c r="K4" s="8" t="s">
        <v>19</v>
      </c>
      <c r="L4" s="8"/>
      <c r="M4" s="8"/>
      <c r="N4" s="8"/>
      <c r="O4" s="8"/>
      <c r="P4" s="8"/>
      <c r="Q4" s="8"/>
    </row>
    <row r="5" s="2" customFormat="1" ht="58" customHeight="1" spans="1:17">
      <c r="A5" s="8">
        <v>1</v>
      </c>
      <c r="B5" s="9" t="s">
        <v>20</v>
      </c>
      <c r="C5" s="10" t="s">
        <v>21</v>
      </c>
      <c r="D5" s="11" t="s">
        <v>22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2" t="s">
        <v>21</v>
      </c>
      <c r="K5" s="12" t="s">
        <v>21</v>
      </c>
      <c r="L5" s="12" t="s">
        <v>21</v>
      </c>
      <c r="M5" s="12" t="s">
        <v>21</v>
      </c>
      <c r="N5" s="22" t="s">
        <v>21</v>
      </c>
      <c r="O5" s="22" t="s">
        <v>21</v>
      </c>
      <c r="P5" s="23">
        <f>SUM(L5:M5,O5)</f>
        <v>0</v>
      </c>
      <c r="Q5" s="8"/>
    </row>
    <row r="6" s="2" customFormat="1" ht="58" customHeight="1" spans="1:17">
      <c r="A6" s="8">
        <v>2</v>
      </c>
      <c r="B6" s="9" t="s">
        <v>23</v>
      </c>
      <c r="C6" s="13">
        <v>70404922.21</v>
      </c>
      <c r="D6" s="11" t="s">
        <v>24</v>
      </c>
      <c r="E6" s="12">
        <v>4.1</v>
      </c>
      <c r="F6" s="12">
        <v>3.5</v>
      </c>
      <c r="G6" s="12">
        <v>4.1</v>
      </c>
      <c r="H6" s="12">
        <v>3.9</v>
      </c>
      <c r="I6" s="12">
        <v>4.2</v>
      </c>
      <c r="J6" s="12">
        <v>4</v>
      </c>
      <c r="K6" s="12">
        <v>3.7</v>
      </c>
      <c r="L6" s="12">
        <v>3.98</v>
      </c>
      <c r="M6" s="12">
        <v>10</v>
      </c>
      <c r="N6" s="22"/>
      <c r="O6" s="22"/>
      <c r="P6" s="23">
        <f t="shared" ref="P6:P37" si="0">SUM(L6:M6,O6)</f>
        <v>13.98</v>
      </c>
      <c r="Q6" s="8"/>
    </row>
    <row r="7" s="2" customFormat="1" ht="58" customHeight="1" spans="1:17">
      <c r="A7" s="8">
        <v>3</v>
      </c>
      <c r="B7" s="9" t="s">
        <v>25</v>
      </c>
      <c r="C7" s="13">
        <v>70403668.68</v>
      </c>
      <c r="D7" s="11" t="s">
        <v>24</v>
      </c>
      <c r="E7" s="12">
        <v>3.8</v>
      </c>
      <c r="F7" s="12">
        <v>3.4</v>
      </c>
      <c r="G7" s="12">
        <v>4</v>
      </c>
      <c r="H7" s="12">
        <v>3.8</v>
      </c>
      <c r="I7" s="12">
        <v>3.9</v>
      </c>
      <c r="J7" s="12">
        <v>4</v>
      </c>
      <c r="K7" s="12">
        <v>4</v>
      </c>
      <c r="L7" s="12">
        <v>3.93</v>
      </c>
      <c r="M7" s="12">
        <v>10</v>
      </c>
      <c r="N7" s="22"/>
      <c r="O7" s="22"/>
      <c r="P7" s="23">
        <f t="shared" si="0"/>
        <v>13.93</v>
      </c>
      <c r="Q7" s="8"/>
    </row>
    <row r="8" s="2" customFormat="1" ht="58" customHeight="1" spans="1:17">
      <c r="A8" s="8">
        <v>4</v>
      </c>
      <c r="B8" s="9" t="s">
        <v>26</v>
      </c>
      <c r="C8" s="13">
        <v>70404762.26</v>
      </c>
      <c r="D8" s="11" t="s">
        <v>24</v>
      </c>
      <c r="E8" s="12">
        <v>4.1</v>
      </c>
      <c r="F8" s="12">
        <v>3.6</v>
      </c>
      <c r="G8" s="12">
        <v>4.2</v>
      </c>
      <c r="H8" s="12">
        <v>3.8</v>
      </c>
      <c r="I8" s="12">
        <v>4</v>
      </c>
      <c r="J8" s="12">
        <v>3.9</v>
      </c>
      <c r="K8" s="12">
        <v>4.3</v>
      </c>
      <c r="L8" s="12">
        <v>4.05</v>
      </c>
      <c r="M8" s="12">
        <v>10</v>
      </c>
      <c r="N8" s="22" t="s">
        <v>24</v>
      </c>
      <c r="O8" s="22">
        <v>85</v>
      </c>
      <c r="P8" s="23">
        <f t="shared" si="0"/>
        <v>99.05</v>
      </c>
      <c r="Q8" s="8"/>
    </row>
    <row r="9" s="2" customFormat="1" ht="58" customHeight="1" spans="1:17">
      <c r="A9" s="8">
        <v>5</v>
      </c>
      <c r="B9" s="9" t="s">
        <v>27</v>
      </c>
      <c r="C9" s="13">
        <v>70405162.14</v>
      </c>
      <c r="D9" s="11" t="s">
        <v>24</v>
      </c>
      <c r="E9" s="12">
        <v>4.1</v>
      </c>
      <c r="F9" s="12">
        <v>3.4</v>
      </c>
      <c r="G9" s="12">
        <v>4</v>
      </c>
      <c r="H9" s="12">
        <v>3.6</v>
      </c>
      <c r="I9" s="12">
        <v>3.9</v>
      </c>
      <c r="J9" s="12">
        <v>4</v>
      </c>
      <c r="K9" s="12">
        <v>4</v>
      </c>
      <c r="L9" s="12">
        <v>3.98</v>
      </c>
      <c r="M9" s="12">
        <v>10</v>
      </c>
      <c r="N9" s="22"/>
      <c r="O9" s="22"/>
      <c r="P9" s="23">
        <f t="shared" si="0"/>
        <v>13.98</v>
      </c>
      <c r="Q9" s="8"/>
    </row>
    <row r="10" s="2" customFormat="1" ht="58" customHeight="1" spans="1:17">
      <c r="A10" s="8">
        <v>6</v>
      </c>
      <c r="B10" s="9" t="s">
        <v>28</v>
      </c>
      <c r="C10" s="13">
        <v>70403162.74</v>
      </c>
      <c r="D10" s="11" t="s">
        <v>24</v>
      </c>
      <c r="E10" s="12">
        <v>4</v>
      </c>
      <c r="F10" s="12">
        <v>3.5</v>
      </c>
      <c r="G10" s="12">
        <v>3.9</v>
      </c>
      <c r="H10" s="12">
        <v>4.1</v>
      </c>
      <c r="I10" s="12">
        <v>3.8</v>
      </c>
      <c r="J10" s="12">
        <v>4.2</v>
      </c>
      <c r="K10" s="12">
        <v>3.6</v>
      </c>
      <c r="L10" s="12">
        <v>3.83</v>
      </c>
      <c r="M10" s="12">
        <v>10</v>
      </c>
      <c r="N10" s="22"/>
      <c r="O10" s="22"/>
      <c r="P10" s="23">
        <f t="shared" si="0"/>
        <v>13.83</v>
      </c>
      <c r="Q10" s="8"/>
    </row>
    <row r="11" s="2" customFormat="1" ht="58" customHeight="1" spans="1:17">
      <c r="A11" s="8">
        <v>7</v>
      </c>
      <c r="B11" s="9" t="s">
        <v>29</v>
      </c>
      <c r="C11" s="13">
        <v>70401563.21</v>
      </c>
      <c r="D11" s="11" t="s">
        <v>24</v>
      </c>
      <c r="E11" s="12">
        <v>3.6</v>
      </c>
      <c r="F11" s="12">
        <v>3.4</v>
      </c>
      <c r="G11" s="12">
        <v>4</v>
      </c>
      <c r="H11" s="12">
        <v>3.9</v>
      </c>
      <c r="I11" s="12">
        <v>3.9</v>
      </c>
      <c r="J11" s="12">
        <v>4.2</v>
      </c>
      <c r="K11" s="12">
        <v>4.1</v>
      </c>
      <c r="L11" s="12">
        <v>3.9</v>
      </c>
      <c r="M11" s="12">
        <v>10</v>
      </c>
      <c r="N11" s="22"/>
      <c r="O11" s="22"/>
      <c r="P11" s="23">
        <f t="shared" si="0"/>
        <v>13.9</v>
      </c>
      <c r="Q11" s="8"/>
    </row>
    <row r="12" s="2" customFormat="1" ht="58" customHeight="1" spans="1:17">
      <c r="A12" s="8">
        <v>8</v>
      </c>
      <c r="B12" s="9" t="s">
        <v>30</v>
      </c>
      <c r="C12" s="13">
        <v>70404766.63</v>
      </c>
      <c r="D12" s="11" t="s">
        <v>24</v>
      </c>
      <c r="E12" s="12">
        <v>3.7</v>
      </c>
      <c r="F12" s="12">
        <v>3.4</v>
      </c>
      <c r="G12" s="12">
        <v>3.8</v>
      </c>
      <c r="H12" s="12">
        <v>3.6</v>
      </c>
      <c r="I12" s="12">
        <v>3.9</v>
      </c>
      <c r="J12" s="12">
        <v>3.9</v>
      </c>
      <c r="K12" s="12">
        <v>4</v>
      </c>
      <c r="L12" s="12">
        <v>3.83</v>
      </c>
      <c r="M12" s="12">
        <v>10</v>
      </c>
      <c r="N12" s="22"/>
      <c r="O12" s="22"/>
      <c r="P12" s="23">
        <f t="shared" si="0"/>
        <v>13.83</v>
      </c>
      <c r="Q12" s="8"/>
    </row>
    <row r="13" s="2" customFormat="1" ht="58" customHeight="1" spans="1:17">
      <c r="A13" s="8">
        <v>9</v>
      </c>
      <c r="B13" s="9" t="s">
        <v>31</v>
      </c>
      <c r="C13" s="13">
        <v>70405262.03</v>
      </c>
      <c r="D13" s="11" t="s">
        <v>24</v>
      </c>
      <c r="E13" s="12">
        <v>3.6</v>
      </c>
      <c r="F13" s="12">
        <v>3.4</v>
      </c>
      <c r="G13" s="12">
        <v>3.8</v>
      </c>
      <c r="H13" s="12">
        <v>4</v>
      </c>
      <c r="I13" s="12">
        <v>4.2</v>
      </c>
      <c r="J13" s="12">
        <v>4.2</v>
      </c>
      <c r="K13" s="12">
        <v>4.3</v>
      </c>
      <c r="L13" s="12">
        <v>3.95</v>
      </c>
      <c r="M13" s="12">
        <v>10</v>
      </c>
      <c r="N13" s="22"/>
      <c r="O13" s="22"/>
      <c r="P13" s="23">
        <f t="shared" si="0"/>
        <v>13.95</v>
      </c>
      <c r="Q13" s="8"/>
    </row>
    <row r="14" s="2" customFormat="1" ht="58" customHeight="1" spans="1:17">
      <c r="A14" s="8">
        <v>10</v>
      </c>
      <c r="B14" s="9" t="s">
        <v>32</v>
      </c>
      <c r="C14" s="13">
        <v>70403697.57</v>
      </c>
      <c r="D14" s="11" t="s">
        <v>24</v>
      </c>
      <c r="E14" s="12">
        <v>4.1</v>
      </c>
      <c r="F14" s="12">
        <v>3.6</v>
      </c>
      <c r="G14" s="12">
        <v>4.4</v>
      </c>
      <c r="H14" s="12">
        <v>3.8</v>
      </c>
      <c r="I14" s="12">
        <v>4.2</v>
      </c>
      <c r="J14" s="12">
        <v>4.2</v>
      </c>
      <c r="K14" s="12">
        <v>4.3</v>
      </c>
      <c r="L14" s="12">
        <v>4.2</v>
      </c>
      <c r="M14" s="12">
        <v>10</v>
      </c>
      <c r="N14" s="22" t="s">
        <v>24</v>
      </c>
      <c r="O14" s="22">
        <v>85</v>
      </c>
      <c r="P14" s="23">
        <f t="shared" si="0"/>
        <v>99.2</v>
      </c>
      <c r="Q14" s="8" t="s">
        <v>33</v>
      </c>
    </row>
    <row r="15" s="2" customFormat="1" ht="58" customHeight="1" spans="1:17">
      <c r="A15" s="8">
        <v>11</v>
      </c>
      <c r="B15" s="9" t="s">
        <v>34</v>
      </c>
      <c r="C15" s="13">
        <v>70405111.11</v>
      </c>
      <c r="D15" s="11" t="s">
        <v>24</v>
      </c>
      <c r="E15" s="12">
        <v>4.1</v>
      </c>
      <c r="F15" s="12">
        <v>3.4</v>
      </c>
      <c r="G15" s="12">
        <v>3.8</v>
      </c>
      <c r="H15" s="12">
        <v>3.9</v>
      </c>
      <c r="I15" s="12">
        <v>4</v>
      </c>
      <c r="J15" s="12">
        <v>4.2</v>
      </c>
      <c r="K15" s="12">
        <v>4.1</v>
      </c>
      <c r="L15" s="12">
        <v>4</v>
      </c>
      <c r="M15" s="12">
        <v>10</v>
      </c>
      <c r="N15" s="22" t="s">
        <v>24</v>
      </c>
      <c r="O15" s="22">
        <v>85</v>
      </c>
      <c r="P15" s="23">
        <f t="shared" si="0"/>
        <v>99</v>
      </c>
      <c r="Q15" s="8"/>
    </row>
    <row r="16" s="2" customFormat="1" ht="58" customHeight="1" spans="1:17">
      <c r="A16" s="8">
        <v>12</v>
      </c>
      <c r="B16" s="9" t="s">
        <v>35</v>
      </c>
      <c r="C16" s="13">
        <v>70403162.7</v>
      </c>
      <c r="D16" s="11" t="s">
        <v>24</v>
      </c>
      <c r="E16" s="12">
        <v>4.1</v>
      </c>
      <c r="F16" s="12">
        <v>3.4</v>
      </c>
      <c r="G16" s="12">
        <v>3.8</v>
      </c>
      <c r="H16" s="12">
        <v>3.7</v>
      </c>
      <c r="I16" s="12">
        <v>4</v>
      </c>
      <c r="J16" s="12">
        <v>4.1</v>
      </c>
      <c r="K16" s="12">
        <v>4.1</v>
      </c>
      <c r="L16" s="12">
        <v>4</v>
      </c>
      <c r="M16" s="12">
        <v>10</v>
      </c>
      <c r="N16" s="22" t="s">
        <v>24</v>
      </c>
      <c r="O16" s="22">
        <v>85</v>
      </c>
      <c r="P16" s="23">
        <f t="shared" si="0"/>
        <v>99</v>
      </c>
      <c r="Q16" s="8"/>
    </row>
    <row r="17" s="2" customFormat="1" ht="58" customHeight="1" spans="1:17">
      <c r="A17" s="8">
        <v>13</v>
      </c>
      <c r="B17" s="9" t="s">
        <v>36</v>
      </c>
      <c r="C17" s="13">
        <v>70403062.73</v>
      </c>
      <c r="D17" s="11" t="s">
        <v>24</v>
      </c>
      <c r="E17" s="12">
        <v>4.1</v>
      </c>
      <c r="F17" s="12">
        <v>3.4</v>
      </c>
      <c r="G17" s="12">
        <v>3.8</v>
      </c>
      <c r="H17" s="12">
        <v>3.7</v>
      </c>
      <c r="I17" s="12">
        <v>4</v>
      </c>
      <c r="J17" s="12">
        <v>4.2</v>
      </c>
      <c r="K17" s="12">
        <v>4.1</v>
      </c>
      <c r="L17" s="12">
        <v>4</v>
      </c>
      <c r="M17" s="12">
        <v>10</v>
      </c>
      <c r="N17" s="22" t="s">
        <v>24</v>
      </c>
      <c r="O17" s="22">
        <v>85</v>
      </c>
      <c r="P17" s="23">
        <f t="shared" si="0"/>
        <v>99</v>
      </c>
      <c r="Q17" s="8"/>
    </row>
    <row r="18" s="2" customFormat="1" ht="58" customHeight="1" spans="1:17">
      <c r="A18" s="8">
        <v>14</v>
      </c>
      <c r="B18" s="9" t="s">
        <v>37</v>
      </c>
      <c r="C18" s="13">
        <v>70379170.84</v>
      </c>
      <c r="D18" s="11" t="s">
        <v>24</v>
      </c>
      <c r="E18" s="12">
        <v>3.6</v>
      </c>
      <c r="F18" s="12">
        <v>3.4</v>
      </c>
      <c r="G18" s="12">
        <v>4</v>
      </c>
      <c r="H18" s="12">
        <v>3.9</v>
      </c>
      <c r="I18" s="12">
        <v>4</v>
      </c>
      <c r="J18" s="12">
        <v>4.2</v>
      </c>
      <c r="K18" s="12">
        <v>4.1</v>
      </c>
      <c r="L18" s="12">
        <v>3.93</v>
      </c>
      <c r="M18" s="12">
        <v>10</v>
      </c>
      <c r="N18" s="22"/>
      <c r="O18" s="22"/>
      <c r="P18" s="23">
        <f t="shared" si="0"/>
        <v>13.93</v>
      </c>
      <c r="Q18" s="8"/>
    </row>
    <row r="19" s="2" customFormat="1" ht="58" customHeight="1" spans="1:17">
      <c r="A19" s="8">
        <v>15</v>
      </c>
      <c r="B19" s="9" t="s">
        <v>38</v>
      </c>
      <c r="C19" s="13">
        <v>70403132.74</v>
      </c>
      <c r="D19" s="11" t="s">
        <v>24</v>
      </c>
      <c r="E19" s="12">
        <v>3.7</v>
      </c>
      <c r="F19" s="12">
        <v>3.4</v>
      </c>
      <c r="G19" s="12">
        <v>3.8</v>
      </c>
      <c r="H19" s="12">
        <v>3.8</v>
      </c>
      <c r="I19" s="12">
        <v>4</v>
      </c>
      <c r="J19" s="12">
        <v>4.2</v>
      </c>
      <c r="K19" s="12">
        <v>4.1</v>
      </c>
      <c r="L19" s="12">
        <v>3.9</v>
      </c>
      <c r="M19" s="12">
        <v>10</v>
      </c>
      <c r="N19" s="22"/>
      <c r="O19" s="22"/>
      <c r="P19" s="23">
        <f t="shared" si="0"/>
        <v>13.9</v>
      </c>
      <c r="Q19" s="8"/>
    </row>
    <row r="20" s="2" customFormat="1" ht="58" customHeight="1" spans="1:17">
      <c r="A20" s="8">
        <v>16</v>
      </c>
      <c r="B20" s="9" t="s">
        <v>39</v>
      </c>
      <c r="C20" s="13">
        <v>70405400</v>
      </c>
      <c r="D20" s="11" t="s">
        <v>24</v>
      </c>
      <c r="E20" s="12">
        <v>4.1</v>
      </c>
      <c r="F20" s="12">
        <v>3.5</v>
      </c>
      <c r="G20" s="12">
        <v>3.8</v>
      </c>
      <c r="H20" s="12">
        <v>4</v>
      </c>
      <c r="I20" s="12">
        <v>3.9</v>
      </c>
      <c r="J20" s="12">
        <v>4.1</v>
      </c>
      <c r="K20" s="12">
        <v>3.7</v>
      </c>
      <c r="L20" s="12">
        <v>3.88</v>
      </c>
      <c r="M20" s="12">
        <v>10</v>
      </c>
      <c r="N20" s="22"/>
      <c r="O20" s="22"/>
      <c r="P20" s="23">
        <f t="shared" si="0"/>
        <v>13.88</v>
      </c>
      <c r="Q20" s="8"/>
    </row>
    <row r="21" s="2" customFormat="1" ht="58" customHeight="1" spans="1:17">
      <c r="A21" s="8">
        <v>17</v>
      </c>
      <c r="B21" s="9" t="s">
        <v>40</v>
      </c>
      <c r="C21" s="13">
        <v>70403962.5</v>
      </c>
      <c r="D21" s="11" t="s">
        <v>24</v>
      </c>
      <c r="E21" s="12">
        <v>3.6</v>
      </c>
      <c r="F21" s="12">
        <v>3.4</v>
      </c>
      <c r="G21" s="12">
        <v>3.9</v>
      </c>
      <c r="H21" s="12">
        <v>3.7</v>
      </c>
      <c r="I21" s="12">
        <v>4.2</v>
      </c>
      <c r="J21" s="12">
        <v>4.1</v>
      </c>
      <c r="K21" s="12">
        <v>4.3</v>
      </c>
      <c r="L21" s="12">
        <v>3.95</v>
      </c>
      <c r="M21" s="12">
        <v>10</v>
      </c>
      <c r="N21" s="22"/>
      <c r="O21" s="22"/>
      <c r="P21" s="23">
        <f t="shared" si="0"/>
        <v>13.95</v>
      </c>
      <c r="Q21" s="8"/>
    </row>
    <row r="22" s="2" customFormat="1" ht="58" customHeight="1" spans="1:17">
      <c r="A22" s="8">
        <v>18</v>
      </c>
      <c r="B22" s="9" t="s">
        <v>41</v>
      </c>
      <c r="C22" s="13">
        <v>70404122.68</v>
      </c>
      <c r="D22" s="11" t="s">
        <v>24</v>
      </c>
      <c r="E22" s="12">
        <v>3.7</v>
      </c>
      <c r="F22" s="12">
        <v>3.4</v>
      </c>
      <c r="G22" s="12">
        <v>4.1</v>
      </c>
      <c r="H22" s="12">
        <v>3.6</v>
      </c>
      <c r="I22" s="12">
        <v>3.9</v>
      </c>
      <c r="J22" s="12">
        <v>4.1</v>
      </c>
      <c r="K22" s="12">
        <v>4.1</v>
      </c>
      <c r="L22" s="12">
        <v>3.95</v>
      </c>
      <c r="M22" s="12">
        <v>10</v>
      </c>
      <c r="N22" s="22"/>
      <c r="O22" s="22"/>
      <c r="P22" s="23">
        <f t="shared" si="0"/>
        <v>13.95</v>
      </c>
      <c r="Q22" s="8"/>
    </row>
    <row r="23" s="2" customFormat="1" ht="58" customHeight="1" spans="1:17">
      <c r="A23" s="8">
        <v>19</v>
      </c>
      <c r="B23" s="9" t="s">
        <v>42</v>
      </c>
      <c r="C23" s="13">
        <v>70403962.5</v>
      </c>
      <c r="D23" s="11" t="s">
        <v>24</v>
      </c>
      <c r="E23" s="12">
        <v>4.1</v>
      </c>
      <c r="F23" s="12">
        <v>3.5</v>
      </c>
      <c r="G23" s="12">
        <v>4.2</v>
      </c>
      <c r="H23" s="12">
        <v>4</v>
      </c>
      <c r="I23" s="12">
        <v>3.8</v>
      </c>
      <c r="J23" s="12">
        <v>4</v>
      </c>
      <c r="K23" s="12">
        <v>3.8</v>
      </c>
      <c r="L23" s="12">
        <v>3.93</v>
      </c>
      <c r="M23" s="12">
        <v>10</v>
      </c>
      <c r="N23" s="22"/>
      <c r="O23" s="22"/>
      <c r="P23" s="23">
        <f t="shared" si="0"/>
        <v>13.93</v>
      </c>
      <c r="Q23" s="8"/>
    </row>
    <row r="24" s="2" customFormat="1" ht="58" customHeight="1" spans="1:17">
      <c r="A24" s="8">
        <v>20</v>
      </c>
      <c r="B24" s="9" t="s">
        <v>43</v>
      </c>
      <c r="C24" s="13">
        <v>70404762.26</v>
      </c>
      <c r="D24" s="11" t="s">
        <v>24</v>
      </c>
      <c r="E24" s="12">
        <v>3.7</v>
      </c>
      <c r="F24" s="12">
        <v>3.4</v>
      </c>
      <c r="G24" s="12">
        <v>4.1</v>
      </c>
      <c r="H24" s="12">
        <v>3.8</v>
      </c>
      <c r="I24" s="12">
        <v>3.9</v>
      </c>
      <c r="J24" s="12">
        <v>4</v>
      </c>
      <c r="K24" s="12">
        <v>4</v>
      </c>
      <c r="L24" s="12">
        <v>3.9</v>
      </c>
      <c r="M24" s="12">
        <v>10</v>
      </c>
      <c r="N24" s="22"/>
      <c r="O24" s="22"/>
      <c r="P24" s="23">
        <f t="shared" si="0"/>
        <v>13.9</v>
      </c>
      <c r="Q24" s="8"/>
    </row>
    <row r="25" s="2" customFormat="1" ht="58" customHeight="1" spans="1:17">
      <c r="A25" s="8">
        <v>21</v>
      </c>
      <c r="B25" s="9" t="s">
        <v>44</v>
      </c>
      <c r="C25" s="13">
        <v>70405322.1</v>
      </c>
      <c r="D25" s="11" t="s">
        <v>24</v>
      </c>
      <c r="E25" s="12">
        <v>3.6</v>
      </c>
      <c r="F25" s="12">
        <v>3.4</v>
      </c>
      <c r="G25" s="12">
        <v>3.8</v>
      </c>
      <c r="H25" s="12">
        <v>3.6</v>
      </c>
      <c r="I25" s="12">
        <v>4.2</v>
      </c>
      <c r="J25" s="12">
        <v>4.1</v>
      </c>
      <c r="K25" s="12">
        <v>4.3</v>
      </c>
      <c r="L25" s="12">
        <v>3.93</v>
      </c>
      <c r="M25" s="12">
        <v>10</v>
      </c>
      <c r="N25" s="22"/>
      <c r="O25" s="22"/>
      <c r="P25" s="23">
        <f t="shared" si="0"/>
        <v>13.93</v>
      </c>
      <c r="Q25" s="8"/>
    </row>
    <row r="26" s="2" customFormat="1" ht="58" customHeight="1" spans="1:17">
      <c r="A26" s="8">
        <v>22</v>
      </c>
      <c r="B26" s="9" t="s">
        <v>45</v>
      </c>
      <c r="C26" s="13">
        <v>70405506.04</v>
      </c>
      <c r="D26" s="11" t="s">
        <v>24</v>
      </c>
      <c r="E26" s="12">
        <v>3.7</v>
      </c>
      <c r="F26" s="12">
        <v>3.4</v>
      </c>
      <c r="G26" s="12">
        <v>3.8</v>
      </c>
      <c r="H26" s="12">
        <v>3.7</v>
      </c>
      <c r="I26" s="12">
        <v>3.9</v>
      </c>
      <c r="J26" s="12">
        <v>4.1</v>
      </c>
      <c r="K26" s="12">
        <v>4.1</v>
      </c>
      <c r="L26" s="12">
        <v>3.88</v>
      </c>
      <c r="M26" s="12">
        <v>10</v>
      </c>
      <c r="N26" s="22"/>
      <c r="O26" s="22"/>
      <c r="P26" s="23">
        <f t="shared" si="0"/>
        <v>13.88</v>
      </c>
      <c r="Q26" s="8"/>
    </row>
    <row r="27" s="2" customFormat="1" ht="58" customHeight="1" spans="1:17">
      <c r="A27" s="8">
        <v>23</v>
      </c>
      <c r="B27" s="9" t="s">
        <v>46</v>
      </c>
      <c r="C27" s="13">
        <v>70405813.15</v>
      </c>
      <c r="D27" s="11" t="s">
        <v>24</v>
      </c>
      <c r="E27" s="12">
        <v>3.7</v>
      </c>
      <c r="F27" s="12">
        <v>3.3</v>
      </c>
      <c r="G27" s="12">
        <v>3.8</v>
      </c>
      <c r="H27" s="12">
        <v>3.6</v>
      </c>
      <c r="I27" s="12">
        <v>3.9</v>
      </c>
      <c r="J27" s="12">
        <v>4</v>
      </c>
      <c r="K27" s="12">
        <v>4.1</v>
      </c>
      <c r="L27" s="12">
        <v>3.85</v>
      </c>
      <c r="M27" s="12">
        <v>10</v>
      </c>
      <c r="N27" s="22"/>
      <c r="O27" s="22"/>
      <c r="P27" s="23">
        <f t="shared" si="0"/>
        <v>13.85</v>
      </c>
      <c r="Q27" s="8"/>
    </row>
    <row r="28" s="2" customFormat="1" ht="58" customHeight="1" spans="1:17">
      <c r="A28" s="8">
        <v>24</v>
      </c>
      <c r="B28" s="9" t="s">
        <v>47</v>
      </c>
      <c r="C28" s="13">
        <v>70405402.07</v>
      </c>
      <c r="D28" s="11" t="s">
        <v>24</v>
      </c>
      <c r="E28" s="12">
        <v>4.1</v>
      </c>
      <c r="F28" s="12">
        <v>3.4</v>
      </c>
      <c r="G28" s="12">
        <v>3.8</v>
      </c>
      <c r="H28" s="12">
        <v>4</v>
      </c>
      <c r="I28" s="12">
        <v>4.2</v>
      </c>
      <c r="J28" s="12">
        <v>4.2</v>
      </c>
      <c r="K28" s="12">
        <v>4.3</v>
      </c>
      <c r="L28" s="12">
        <v>4.08</v>
      </c>
      <c r="M28" s="12">
        <v>10</v>
      </c>
      <c r="N28" s="22" t="s">
        <v>24</v>
      </c>
      <c r="O28" s="22">
        <v>85</v>
      </c>
      <c r="P28" s="23">
        <f t="shared" ref="P28:P54" si="1">SUM(L28:M28,O28)</f>
        <v>99.08</v>
      </c>
      <c r="Q28" s="8"/>
    </row>
    <row r="29" s="2" customFormat="1" ht="58" customHeight="1" spans="1:17">
      <c r="A29" s="8">
        <v>25</v>
      </c>
      <c r="B29" s="9" t="s">
        <v>48</v>
      </c>
      <c r="C29" s="13">
        <v>70404842.24</v>
      </c>
      <c r="D29" s="11" t="s">
        <v>24</v>
      </c>
      <c r="E29" s="12">
        <v>3.6</v>
      </c>
      <c r="F29" s="12">
        <v>3.3</v>
      </c>
      <c r="G29" s="12">
        <v>4</v>
      </c>
      <c r="H29" s="12">
        <v>3.8</v>
      </c>
      <c r="I29" s="12">
        <v>3.9</v>
      </c>
      <c r="J29" s="12">
        <v>4</v>
      </c>
      <c r="K29" s="12">
        <v>4.1</v>
      </c>
      <c r="L29" s="12">
        <v>3.88</v>
      </c>
      <c r="M29" s="12">
        <v>10</v>
      </c>
      <c r="N29" s="22"/>
      <c r="O29" s="22"/>
      <c r="P29" s="23">
        <f t="shared" si="1"/>
        <v>13.88</v>
      </c>
      <c r="Q29" s="8"/>
    </row>
    <row r="30" s="2" customFormat="1" ht="58" customHeight="1" spans="1:17">
      <c r="A30" s="8">
        <v>26</v>
      </c>
      <c r="B30" s="9" t="s">
        <v>49</v>
      </c>
      <c r="C30" s="13">
        <v>70405394.08</v>
      </c>
      <c r="D30" s="11" t="s">
        <v>24</v>
      </c>
      <c r="E30" s="12">
        <v>3.6</v>
      </c>
      <c r="F30" s="12">
        <v>3.4</v>
      </c>
      <c r="G30" s="12">
        <v>3.8</v>
      </c>
      <c r="H30" s="12">
        <v>3.8</v>
      </c>
      <c r="I30" s="12">
        <v>4</v>
      </c>
      <c r="J30" s="12">
        <v>4.1</v>
      </c>
      <c r="K30" s="12">
        <v>4.1</v>
      </c>
      <c r="L30" s="12">
        <v>3.88</v>
      </c>
      <c r="M30" s="12">
        <v>10</v>
      </c>
      <c r="N30" s="22"/>
      <c r="O30" s="22"/>
      <c r="P30" s="23">
        <f t="shared" si="1"/>
        <v>13.88</v>
      </c>
      <c r="Q30" s="8"/>
    </row>
    <row r="31" s="2" customFormat="1" ht="58" customHeight="1" spans="1:17">
      <c r="A31" s="8">
        <v>27</v>
      </c>
      <c r="B31" s="9" t="s">
        <v>50</v>
      </c>
      <c r="C31" s="13">
        <v>70402362.97</v>
      </c>
      <c r="D31" s="11" t="s">
        <v>24</v>
      </c>
      <c r="E31" s="12">
        <v>3.6</v>
      </c>
      <c r="F31" s="12">
        <v>3.4</v>
      </c>
      <c r="G31" s="12">
        <v>3.9</v>
      </c>
      <c r="H31" s="12">
        <v>3.7</v>
      </c>
      <c r="I31" s="12">
        <v>3.9</v>
      </c>
      <c r="J31" s="12">
        <v>4.2</v>
      </c>
      <c r="K31" s="12">
        <v>4.1</v>
      </c>
      <c r="L31" s="12">
        <v>3.88</v>
      </c>
      <c r="M31" s="12">
        <v>10</v>
      </c>
      <c r="N31" s="22"/>
      <c r="O31" s="22"/>
      <c r="P31" s="23">
        <f t="shared" si="1"/>
        <v>13.88</v>
      </c>
      <c r="Q31" s="8"/>
    </row>
    <row r="32" s="2" customFormat="1" ht="58" customHeight="1" spans="1:17">
      <c r="A32" s="8">
        <v>28</v>
      </c>
      <c r="B32" s="9" t="s">
        <v>51</v>
      </c>
      <c r="C32" s="13">
        <v>70405562.03</v>
      </c>
      <c r="D32" s="11" t="s">
        <v>24</v>
      </c>
      <c r="E32" s="12">
        <v>3.6</v>
      </c>
      <c r="F32" s="12">
        <v>3.5</v>
      </c>
      <c r="G32" s="12">
        <v>3.9</v>
      </c>
      <c r="H32" s="12">
        <v>3.9</v>
      </c>
      <c r="I32" s="12">
        <v>4</v>
      </c>
      <c r="J32" s="12">
        <v>4.2</v>
      </c>
      <c r="K32" s="12">
        <v>4.1</v>
      </c>
      <c r="L32" s="12">
        <v>3.9</v>
      </c>
      <c r="M32" s="12">
        <v>10</v>
      </c>
      <c r="N32" s="22"/>
      <c r="O32" s="22"/>
      <c r="P32" s="23">
        <f t="shared" si="1"/>
        <v>13.9</v>
      </c>
      <c r="Q32" s="8"/>
    </row>
    <row r="33" s="2" customFormat="1" ht="58" customHeight="1" spans="1:17">
      <c r="A33" s="8">
        <v>29</v>
      </c>
      <c r="B33" s="9" t="s">
        <v>52</v>
      </c>
      <c r="C33" s="13">
        <v>70404922.21</v>
      </c>
      <c r="D33" s="11" t="s">
        <v>24</v>
      </c>
      <c r="E33" s="12">
        <v>3.7</v>
      </c>
      <c r="F33" s="12">
        <v>3.5</v>
      </c>
      <c r="G33" s="12">
        <v>4</v>
      </c>
      <c r="H33" s="12">
        <v>3.7</v>
      </c>
      <c r="I33" s="12">
        <v>4</v>
      </c>
      <c r="J33" s="12">
        <v>4.1</v>
      </c>
      <c r="K33" s="12">
        <v>4.1</v>
      </c>
      <c r="L33" s="12">
        <v>3.95</v>
      </c>
      <c r="M33" s="12">
        <v>10</v>
      </c>
      <c r="N33" s="22"/>
      <c r="O33" s="22"/>
      <c r="P33" s="23">
        <f t="shared" si="1"/>
        <v>13.95</v>
      </c>
      <c r="Q33" s="8"/>
    </row>
    <row r="34" s="2" customFormat="1" ht="58" customHeight="1" spans="1:17">
      <c r="A34" s="8">
        <v>30</v>
      </c>
      <c r="B34" s="9" t="s">
        <v>53</v>
      </c>
      <c r="C34" s="13">
        <v>70404762.26</v>
      </c>
      <c r="D34" s="11" t="s">
        <v>24</v>
      </c>
      <c r="E34" s="12">
        <v>3.6</v>
      </c>
      <c r="F34" s="12">
        <v>3.5</v>
      </c>
      <c r="G34" s="12">
        <v>4.3</v>
      </c>
      <c r="H34" s="12">
        <v>3.9</v>
      </c>
      <c r="I34" s="12">
        <v>4.1</v>
      </c>
      <c r="J34" s="12">
        <v>4</v>
      </c>
      <c r="K34" s="12">
        <v>4.3</v>
      </c>
      <c r="L34" s="12">
        <v>4</v>
      </c>
      <c r="M34" s="12">
        <v>10</v>
      </c>
      <c r="N34" s="22" t="s">
        <v>24</v>
      </c>
      <c r="O34" s="22">
        <v>85</v>
      </c>
      <c r="P34" s="23">
        <f t="shared" si="1"/>
        <v>99</v>
      </c>
      <c r="Q34" s="8"/>
    </row>
    <row r="35" s="2" customFormat="1" ht="58" customHeight="1" spans="1:17">
      <c r="A35" s="8">
        <v>31</v>
      </c>
      <c r="B35" s="9" t="s">
        <v>54</v>
      </c>
      <c r="C35" s="13">
        <v>70563115.77</v>
      </c>
      <c r="D35" s="11" t="s">
        <v>24</v>
      </c>
      <c r="E35" s="12">
        <v>3.7</v>
      </c>
      <c r="F35" s="12">
        <v>3.4</v>
      </c>
      <c r="G35" s="12">
        <v>4.2</v>
      </c>
      <c r="H35" s="12">
        <v>4</v>
      </c>
      <c r="I35" s="12">
        <v>4</v>
      </c>
      <c r="J35" s="12">
        <v>4</v>
      </c>
      <c r="K35" s="12">
        <v>4.1</v>
      </c>
      <c r="L35" s="12">
        <v>3.95</v>
      </c>
      <c r="M35" s="12">
        <v>10</v>
      </c>
      <c r="N35" s="22"/>
      <c r="O35" s="22"/>
      <c r="P35" s="23">
        <f t="shared" si="1"/>
        <v>13.95</v>
      </c>
      <c r="Q35" s="8"/>
    </row>
    <row r="36" s="2" customFormat="1" ht="58" customHeight="1" spans="1:17">
      <c r="A36" s="8">
        <v>32</v>
      </c>
      <c r="B36" s="9" t="s">
        <v>55</v>
      </c>
      <c r="C36" s="13">
        <v>70405562.03</v>
      </c>
      <c r="D36" s="11" t="s">
        <v>24</v>
      </c>
      <c r="E36" s="12">
        <v>4.1</v>
      </c>
      <c r="F36" s="12">
        <v>3.4</v>
      </c>
      <c r="G36" s="12">
        <v>4.2</v>
      </c>
      <c r="H36" s="12">
        <v>4.3</v>
      </c>
      <c r="I36" s="12">
        <v>4.2</v>
      </c>
      <c r="J36" s="12">
        <v>3.9</v>
      </c>
      <c r="K36" s="12">
        <v>4.1</v>
      </c>
      <c r="L36" s="12">
        <v>4.08</v>
      </c>
      <c r="M36" s="12">
        <v>10</v>
      </c>
      <c r="N36" s="22" t="s">
        <v>24</v>
      </c>
      <c r="O36" s="22">
        <v>85</v>
      </c>
      <c r="P36" s="23">
        <f t="shared" si="1"/>
        <v>99.08</v>
      </c>
      <c r="Q36" s="8"/>
    </row>
    <row r="37" s="2" customFormat="1" ht="58" customHeight="1" spans="1:17">
      <c r="A37" s="8">
        <v>33</v>
      </c>
      <c r="B37" s="9" t="s">
        <v>56</v>
      </c>
      <c r="C37" s="13">
        <v>70411160.38</v>
      </c>
      <c r="D37" s="11" t="s">
        <v>24</v>
      </c>
      <c r="E37" s="12">
        <v>3.6</v>
      </c>
      <c r="F37" s="12">
        <v>3.3</v>
      </c>
      <c r="G37" s="12">
        <v>3.8</v>
      </c>
      <c r="H37" s="12">
        <v>3.5</v>
      </c>
      <c r="I37" s="12">
        <v>4</v>
      </c>
      <c r="J37" s="12">
        <v>3.8</v>
      </c>
      <c r="K37" s="12">
        <v>4.1</v>
      </c>
      <c r="L37" s="12">
        <v>3.8</v>
      </c>
      <c r="M37" s="12">
        <v>10</v>
      </c>
      <c r="N37" s="22"/>
      <c r="O37" s="22"/>
      <c r="P37" s="23">
        <f t="shared" si="1"/>
        <v>13.8</v>
      </c>
      <c r="Q37" s="8"/>
    </row>
    <row r="38" s="2" customFormat="1" ht="58" customHeight="1" spans="1:17">
      <c r="A38" s="8">
        <v>34</v>
      </c>
      <c r="B38" s="9" t="s">
        <v>57</v>
      </c>
      <c r="C38" s="13">
        <v>70404516.22</v>
      </c>
      <c r="D38" s="11" t="s">
        <v>24</v>
      </c>
      <c r="E38" s="12">
        <v>3.7</v>
      </c>
      <c r="F38" s="12">
        <v>3.4</v>
      </c>
      <c r="G38" s="12">
        <v>3.9</v>
      </c>
      <c r="H38" s="12">
        <v>3.6</v>
      </c>
      <c r="I38" s="12">
        <v>4</v>
      </c>
      <c r="J38" s="12">
        <v>3.8</v>
      </c>
      <c r="K38" s="12">
        <v>4.1</v>
      </c>
      <c r="L38" s="12">
        <v>3.85</v>
      </c>
      <c r="M38" s="12">
        <v>10</v>
      </c>
      <c r="N38" s="22"/>
      <c r="O38" s="22"/>
      <c r="P38" s="23">
        <f t="shared" si="1"/>
        <v>13.85</v>
      </c>
      <c r="Q38" s="8"/>
    </row>
    <row r="39" s="2" customFormat="1" ht="58" customHeight="1" spans="1:17">
      <c r="A39" s="8">
        <v>35</v>
      </c>
      <c r="B39" s="9" t="s">
        <v>58</v>
      </c>
      <c r="C39" s="13">
        <v>70405562.02</v>
      </c>
      <c r="D39" s="11" t="s">
        <v>24</v>
      </c>
      <c r="E39" s="12">
        <v>3.6</v>
      </c>
      <c r="F39" s="12">
        <v>3.4</v>
      </c>
      <c r="G39" s="12">
        <v>4.1</v>
      </c>
      <c r="H39" s="12">
        <v>4</v>
      </c>
      <c r="I39" s="12">
        <v>4</v>
      </c>
      <c r="J39" s="12">
        <v>4.1</v>
      </c>
      <c r="K39" s="12">
        <v>4.1</v>
      </c>
      <c r="L39" s="12">
        <v>3.95</v>
      </c>
      <c r="M39" s="12">
        <v>10</v>
      </c>
      <c r="N39" s="22"/>
      <c r="O39" s="22"/>
      <c r="P39" s="23">
        <f t="shared" si="1"/>
        <v>13.95</v>
      </c>
      <c r="Q39" s="8"/>
    </row>
    <row r="40" s="2" customFormat="1" ht="58" customHeight="1" spans="1:17">
      <c r="A40" s="8">
        <v>36</v>
      </c>
      <c r="B40" s="9" t="s">
        <v>59</v>
      </c>
      <c r="C40" s="13">
        <v>70404602.31</v>
      </c>
      <c r="D40" s="11" t="s">
        <v>24</v>
      </c>
      <c r="E40" s="12">
        <v>4.1</v>
      </c>
      <c r="F40" s="12">
        <v>3.4</v>
      </c>
      <c r="G40" s="12">
        <v>4.1</v>
      </c>
      <c r="H40" s="12">
        <v>3.7</v>
      </c>
      <c r="I40" s="12">
        <v>4.2</v>
      </c>
      <c r="J40" s="12">
        <v>4.1</v>
      </c>
      <c r="K40" s="12">
        <v>4.3</v>
      </c>
      <c r="L40" s="12">
        <v>4.13</v>
      </c>
      <c r="M40" s="12">
        <v>10</v>
      </c>
      <c r="N40" s="22" t="s">
        <v>24</v>
      </c>
      <c r="O40" s="22">
        <v>85</v>
      </c>
      <c r="P40" s="23">
        <f t="shared" si="1"/>
        <v>99.13</v>
      </c>
      <c r="Q40" s="8"/>
    </row>
    <row r="41" s="2" customFormat="1" ht="58" customHeight="1" spans="1:17">
      <c r="A41" s="8">
        <v>37</v>
      </c>
      <c r="B41" s="9" t="s">
        <v>60</v>
      </c>
      <c r="C41" s="13">
        <v>70404282.66</v>
      </c>
      <c r="D41" s="11" t="s">
        <v>24</v>
      </c>
      <c r="E41" s="12">
        <v>4.1</v>
      </c>
      <c r="F41" s="12">
        <v>3.5</v>
      </c>
      <c r="G41" s="12">
        <v>4</v>
      </c>
      <c r="H41" s="12">
        <v>4.1</v>
      </c>
      <c r="I41" s="12">
        <v>4</v>
      </c>
      <c r="J41" s="12">
        <v>4</v>
      </c>
      <c r="K41" s="12">
        <v>4.1</v>
      </c>
      <c r="L41" s="12">
        <v>4.03</v>
      </c>
      <c r="M41" s="12">
        <v>10</v>
      </c>
      <c r="N41" s="22" t="s">
        <v>24</v>
      </c>
      <c r="O41" s="22">
        <v>85</v>
      </c>
      <c r="P41" s="23">
        <f t="shared" si="1"/>
        <v>99.03</v>
      </c>
      <c r="Q41" s="8"/>
    </row>
    <row r="42" s="2" customFormat="1" ht="58" customHeight="1" spans="1:17">
      <c r="A42" s="8">
        <v>38</v>
      </c>
      <c r="B42" s="9" t="s">
        <v>61</v>
      </c>
      <c r="C42" s="13">
        <v>70403688.68</v>
      </c>
      <c r="D42" s="11" t="s">
        <v>24</v>
      </c>
      <c r="E42" s="12">
        <v>3.6</v>
      </c>
      <c r="F42" s="12">
        <v>3.4</v>
      </c>
      <c r="G42" s="12">
        <v>3.9</v>
      </c>
      <c r="H42" s="12">
        <v>3.8</v>
      </c>
      <c r="I42" s="12">
        <v>4</v>
      </c>
      <c r="J42" s="12">
        <v>4.1</v>
      </c>
      <c r="K42" s="12">
        <v>4.1</v>
      </c>
      <c r="L42" s="12">
        <v>3.9</v>
      </c>
      <c r="M42" s="12">
        <v>10</v>
      </c>
      <c r="N42" s="22"/>
      <c r="O42" s="22"/>
      <c r="P42" s="23">
        <f t="shared" si="1"/>
        <v>13.9</v>
      </c>
      <c r="Q42" s="8"/>
    </row>
    <row r="43" s="2" customFormat="1" ht="58" customHeight="1" spans="1:17">
      <c r="A43" s="8">
        <v>39</v>
      </c>
      <c r="B43" s="9" t="s">
        <v>62</v>
      </c>
      <c r="C43" s="13">
        <v>70403962.5</v>
      </c>
      <c r="D43" s="11" t="s">
        <v>24</v>
      </c>
      <c r="E43" s="12">
        <v>3.6</v>
      </c>
      <c r="F43" s="12">
        <v>3.4</v>
      </c>
      <c r="G43" s="12">
        <v>3.9</v>
      </c>
      <c r="H43" s="12">
        <v>3.8</v>
      </c>
      <c r="I43" s="12">
        <v>4</v>
      </c>
      <c r="J43" s="12">
        <v>4</v>
      </c>
      <c r="K43" s="12">
        <v>4.1</v>
      </c>
      <c r="L43" s="12">
        <v>3.88</v>
      </c>
      <c r="M43" s="12">
        <v>10</v>
      </c>
      <c r="N43" s="22"/>
      <c r="O43" s="22"/>
      <c r="P43" s="23">
        <f t="shared" si="1"/>
        <v>13.88</v>
      </c>
      <c r="Q43" s="8"/>
    </row>
    <row r="44" s="2" customFormat="1" ht="58" customHeight="1" spans="1:17">
      <c r="A44" s="8">
        <v>40</v>
      </c>
      <c r="B44" s="9" t="s">
        <v>63</v>
      </c>
      <c r="C44" s="13">
        <v>70403323.93</v>
      </c>
      <c r="D44" s="11" t="s">
        <v>24</v>
      </c>
      <c r="E44" s="12">
        <v>3.7</v>
      </c>
      <c r="F44" s="12">
        <v>3.4</v>
      </c>
      <c r="G44" s="12">
        <v>4</v>
      </c>
      <c r="H44" s="12">
        <v>4</v>
      </c>
      <c r="I44" s="12">
        <v>4</v>
      </c>
      <c r="J44" s="12">
        <v>4.2</v>
      </c>
      <c r="K44" s="12">
        <v>4.1</v>
      </c>
      <c r="L44" s="12">
        <v>3.95</v>
      </c>
      <c r="M44" s="12">
        <v>10</v>
      </c>
      <c r="N44" s="22"/>
      <c r="O44" s="22"/>
      <c r="P44" s="23">
        <f t="shared" si="1"/>
        <v>13.95</v>
      </c>
      <c r="Q44" s="8"/>
    </row>
    <row r="45" s="2" customFormat="1" ht="58" customHeight="1" spans="1:17">
      <c r="A45" s="8">
        <v>41</v>
      </c>
      <c r="B45" s="9" t="s">
        <v>64</v>
      </c>
      <c r="C45" s="13">
        <v>70403162.5</v>
      </c>
      <c r="D45" s="11" t="s">
        <v>24</v>
      </c>
      <c r="E45" s="12">
        <v>3.6</v>
      </c>
      <c r="F45" s="12">
        <v>3.3</v>
      </c>
      <c r="G45" s="12">
        <v>3.9</v>
      </c>
      <c r="H45" s="12">
        <v>3.7</v>
      </c>
      <c r="I45" s="12">
        <v>4</v>
      </c>
      <c r="J45" s="12">
        <v>4.2</v>
      </c>
      <c r="K45" s="12">
        <v>4.1</v>
      </c>
      <c r="L45" s="12">
        <v>3.9</v>
      </c>
      <c r="M45" s="12">
        <v>10</v>
      </c>
      <c r="N45" s="22"/>
      <c r="O45" s="22"/>
      <c r="P45" s="23">
        <f t="shared" si="1"/>
        <v>13.9</v>
      </c>
      <c r="Q45" s="8"/>
    </row>
    <row r="46" s="2" customFormat="1" ht="58" customHeight="1" spans="1:17">
      <c r="A46" s="8">
        <v>42</v>
      </c>
      <c r="B46" s="9" t="s">
        <v>65</v>
      </c>
      <c r="C46" s="13">
        <v>70403152.38</v>
      </c>
      <c r="D46" s="11" t="s">
        <v>24</v>
      </c>
      <c r="E46" s="12">
        <v>3.7</v>
      </c>
      <c r="F46" s="12">
        <v>3.4</v>
      </c>
      <c r="G46" s="12">
        <v>4</v>
      </c>
      <c r="H46" s="12">
        <v>4</v>
      </c>
      <c r="I46" s="12">
        <v>4</v>
      </c>
      <c r="J46" s="12">
        <v>4.2</v>
      </c>
      <c r="K46" s="12">
        <v>4.1</v>
      </c>
      <c r="L46" s="12">
        <v>3.95</v>
      </c>
      <c r="M46" s="12">
        <v>10</v>
      </c>
      <c r="N46" s="22"/>
      <c r="O46" s="22"/>
      <c r="P46" s="23">
        <f t="shared" si="1"/>
        <v>13.95</v>
      </c>
      <c r="Q46" s="8"/>
    </row>
    <row r="47" s="2" customFormat="1" ht="58" customHeight="1" spans="1:17">
      <c r="A47" s="8">
        <v>43</v>
      </c>
      <c r="B47" s="9" t="s">
        <v>66</v>
      </c>
      <c r="C47" s="13">
        <v>70563108</v>
      </c>
      <c r="D47" s="11" t="s">
        <v>24</v>
      </c>
      <c r="E47" s="12">
        <v>3.7</v>
      </c>
      <c r="F47" s="12">
        <v>3.4</v>
      </c>
      <c r="G47" s="12">
        <v>3.9</v>
      </c>
      <c r="H47" s="12">
        <v>3.7</v>
      </c>
      <c r="I47" s="12">
        <v>4</v>
      </c>
      <c r="J47" s="12">
        <v>4.3</v>
      </c>
      <c r="K47" s="12">
        <v>4</v>
      </c>
      <c r="L47" s="12">
        <v>3.9</v>
      </c>
      <c r="M47" s="12">
        <v>10</v>
      </c>
      <c r="N47" s="22"/>
      <c r="O47" s="22"/>
      <c r="P47" s="23">
        <f t="shared" si="1"/>
        <v>13.9</v>
      </c>
      <c r="Q47" s="8"/>
    </row>
    <row r="48" s="2" customFormat="1" ht="58" customHeight="1" spans="1:17">
      <c r="A48" s="8">
        <v>44</v>
      </c>
      <c r="B48" s="9" t="s">
        <v>67</v>
      </c>
      <c r="C48" s="13">
        <v>71604519.35</v>
      </c>
      <c r="D48" s="11" t="s">
        <v>24</v>
      </c>
      <c r="E48" s="12">
        <v>4.1</v>
      </c>
      <c r="F48" s="12">
        <v>3.4</v>
      </c>
      <c r="G48" s="12">
        <v>4.3</v>
      </c>
      <c r="H48" s="12">
        <v>3.8</v>
      </c>
      <c r="I48" s="12">
        <v>3.9</v>
      </c>
      <c r="J48" s="12">
        <v>4.1</v>
      </c>
      <c r="K48" s="12">
        <v>3.6</v>
      </c>
      <c r="L48" s="12">
        <v>3.93</v>
      </c>
      <c r="M48" s="12">
        <v>10</v>
      </c>
      <c r="N48" s="22"/>
      <c r="O48" s="22"/>
      <c r="P48" s="23">
        <f t="shared" si="1"/>
        <v>13.93</v>
      </c>
      <c r="Q48" s="8"/>
    </row>
    <row r="49" s="2" customFormat="1" ht="58" customHeight="1" spans="1:17">
      <c r="A49" s="8">
        <v>45</v>
      </c>
      <c r="B49" s="9" t="s">
        <v>68</v>
      </c>
      <c r="C49" s="13">
        <v>70406361.79</v>
      </c>
      <c r="D49" s="11" t="s">
        <v>24</v>
      </c>
      <c r="E49" s="12">
        <v>4.1</v>
      </c>
      <c r="F49" s="12">
        <v>3.4</v>
      </c>
      <c r="G49" s="12">
        <v>4.2</v>
      </c>
      <c r="H49" s="12">
        <v>4</v>
      </c>
      <c r="I49" s="12">
        <v>4.2</v>
      </c>
      <c r="J49" s="12">
        <v>4.1</v>
      </c>
      <c r="K49" s="12">
        <v>4.3</v>
      </c>
      <c r="L49" s="12">
        <v>4.15</v>
      </c>
      <c r="M49" s="12">
        <v>10</v>
      </c>
      <c r="N49" s="22" t="s">
        <v>24</v>
      </c>
      <c r="O49" s="22">
        <v>85</v>
      </c>
      <c r="P49" s="23">
        <f t="shared" si="1"/>
        <v>99.15</v>
      </c>
      <c r="Q49" s="8"/>
    </row>
    <row r="50" s="2" customFormat="1" ht="58" customHeight="1" spans="1:17">
      <c r="A50" s="8">
        <v>46</v>
      </c>
      <c r="B50" s="9" t="s">
        <v>69</v>
      </c>
      <c r="C50" s="13">
        <v>71880112.66</v>
      </c>
      <c r="D50" s="11" t="s">
        <v>24</v>
      </c>
      <c r="E50" s="12">
        <v>4.1</v>
      </c>
      <c r="F50" s="12">
        <v>3.3</v>
      </c>
      <c r="G50" s="12">
        <v>3.9</v>
      </c>
      <c r="H50" s="12">
        <v>3.7</v>
      </c>
      <c r="I50" s="12">
        <v>3.9</v>
      </c>
      <c r="J50" s="12">
        <v>4.2</v>
      </c>
      <c r="K50" s="12">
        <v>3.8</v>
      </c>
      <c r="L50" s="12">
        <v>3.93</v>
      </c>
      <c r="M50" s="12">
        <v>10</v>
      </c>
      <c r="N50" s="22"/>
      <c r="O50" s="22"/>
      <c r="P50" s="23">
        <f t="shared" si="1"/>
        <v>13.93</v>
      </c>
      <c r="Q50" s="8"/>
    </row>
    <row r="51" s="2" customFormat="1" ht="58" customHeight="1" spans="1:17">
      <c r="A51" s="8">
        <v>47</v>
      </c>
      <c r="B51" s="9" t="s">
        <v>70</v>
      </c>
      <c r="C51" s="13">
        <v>70402366.11</v>
      </c>
      <c r="D51" s="11" t="s">
        <v>24</v>
      </c>
      <c r="E51" s="12">
        <v>3.6</v>
      </c>
      <c r="F51" s="12">
        <v>3.4</v>
      </c>
      <c r="G51" s="12">
        <v>4.2</v>
      </c>
      <c r="H51" s="12">
        <v>3.9</v>
      </c>
      <c r="I51" s="12">
        <v>4</v>
      </c>
      <c r="J51" s="12">
        <v>4</v>
      </c>
      <c r="K51" s="12">
        <v>4.1</v>
      </c>
      <c r="L51" s="12">
        <v>3.93</v>
      </c>
      <c r="M51" s="12">
        <v>10</v>
      </c>
      <c r="N51" s="22"/>
      <c r="O51" s="22"/>
      <c r="P51" s="23">
        <f t="shared" si="1"/>
        <v>13.93</v>
      </c>
      <c r="Q51" s="8"/>
    </row>
    <row r="52" s="2" customFormat="1" ht="58" customHeight="1" spans="1:17">
      <c r="A52" s="8">
        <v>48</v>
      </c>
      <c r="B52" s="9" t="s">
        <v>71</v>
      </c>
      <c r="C52" s="13">
        <v>70403298.66</v>
      </c>
      <c r="D52" s="11" t="s">
        <v>24</v>
      </c>
      <c r="E52" s="12">
        <v>4.1</v>
      </c>
      <c r="F52" s="12">
        <v>3.5</v>
      </c>
      <c r="G52" s="12">
        <v>4.1</v>
      </c>
      <c r="H52" s="12">
        <v>3.8</v>
      </c>
      <c r="I52" s="12">
        <v>4.2</v>
      </c>
      <c r="J52" s="12">
        <v>4.2</v>
      </c>
      <c r="K52" s="12">
        <v>3.7</v>
      </c>
      <c r="L52" s="12">
        <v>4.03</v>
      </c>
      <c r="M52" s="12">
        <v>10</v>
      </c>
      <c r="N52" s="22" t="s">
        <v>24</v>
      </c>
      <c r="O52" s="22">
        <v>85</v>
      </c>
      <c r="P52" s="23">
        <f t="shared" si="1"/>
        <v>99.03</v>
      </c>
      <c r="Q52" s="8"/>
    </row>
    <row r="53" s="2" customFormat="1" ht="58" customHeight="1" spans="1:17">
      <c r="A53" s="8">
        <v>49</v>
      </c>
      <c r="B53" s="9" t="s">
        <v>72</v>
      </c>
      <c r="C53" s="13">
        <v>71759366.88</v>
      </c>
      <c r="D53" s="11" t="s">
        <v>24</v>
      </c>
      <c r="E53" s="12">
        <v>3.6</v>
      </c>
      <c r="F53" s="12">
        <v>3.4</v>
      </c>
      <c r="G53" s="12">
        <v>3.9</v>
      </c>
      <c r="H53" s="12">
        <v>3.8</v>
      </c>
      <c r="I53" s="12">
        <v>3.9</v>
      </c>
      <c r="J53" s="12">
        <v>4</v>
      </c>
      <c r="K53" s="12">
        <v>4.1</v>
      </c>
      <c r="L53" s="12">
        <v>3.85</v>
      </c>
      <c r="M53" s="12">
        <v>10</v>
      </c>
      <c r="N53" s="22"/>
      <c r="O53" s="22"/>
      <c r="P53" s="23">
        <f t="shared" si="1"/>
        <v>13.85</v>
      </c>
      <c r="Q53" s="8"/>
    </row>
    <row r="54" s="2" customFormat="1" ht="58" customHeight="1" spans="1:17">
      <c r="A54" s="8">
        <v>50</v>
      </c>
      <c r="B54" s="9" t="s">
        <v>73</v>
      </c>
      <c r="C54" s="13">
        <v>70427153.95</v>
      </c>
      <c r="D54" s="11" t="s">
        <v>24</v>
      </c>
      <c r="E54" s="12">
        <v>3.8</v>
      </c>
      <c r="F54" s="12">
        <v>3.5</v>
      </c>
      <c r="G54" s="12">
        <v>3.9</v>
      </c>
      <c r="H54" s="12">
        <v>3.9</v>
      </c>
      <c r="I54" s="12">
        <v>4</v>
      </c>
      <c r="J54" s="12">
        <v>4.2</v>
      </c>
      <c r="K54" s="12">
        <v>4.1</v>
      </c>
      <c r="L54" s="12">
        <v>3.95</v>
      </c>
      <c r="M54" s="12">
        <v>10</v>
      </c>
      <c r="N54" s="22"/>
      <c r="O54" s="22"/>
      <c r="P54" s="23">
        <f t="shared" si="1"/>
        <v>13.95</v>
      </c>
      <c r="Q54" s="8"/>
    </row>
    <row r="55" ht="44.25" customHeight="1" spans="1:17">
      <c r="A55" s="14" t="s">
        <v>74</v>
      </c>
      <c r="B55" s="15"/>
      <c r="C55" s="15"/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25"/>
    </row>
    <row r="56" ht="33.75" customHeight="1" spans="1:17">
      <c r="A56" s="18" t="s">
        <v>2</v>
      </c>
      <c r="B56" s="19" t="s">
        <v>3</v>
      </c>
      <c r="C56" s="19"/>
      <c r="D56" s="19" t="s">
        <v>75</v>
      </c>
      <c r="E56" s="19"/>
      <c r="F56" s="19"/>
      <c r="G56" s="19"/>
      <c r="H56" s="19"/>
      <c r="I56" s="19"/>
      <c r="J56" s="19"/>
      <c r="K56" s="19"/>
      <c r="L56" s="19"/>
      <c r="M56" s="19" t="s">
        <v>76</v>
      </c>
      <c r="N56" s="19"/>
      <c r="O56" s="19"/>
      <c r="P56" s="19"/>
      <c r="Q56" s="19"/>
    </row>
    <row r="57" ht="59" customHeight="1" spans="1:17">
      <c r="A57" s="19">
        <v>1</v>
      </c>
      <c r="B57" s="19" t="s">
        <v>20</v>
      </c>
      <c r="C57" s="19"/>
      <c r="D57" s="19" t="s">
        <v>77</v>
      </c>
      <c r="E57" s="19"/>
      <c r="F57" s="19"/>
      <c r="G57" s="19"/>
      <c r="H57" s="19"/>
      <c r="I57" s="19"/>
      <c r="J57" s="19"/>
      <c r="K57" s="19"/>
      <c r="L57" s="19"/>
      <c r="M57" s="19" t="s">
        <v>78</v>
      </c>
      <c r="N57" s="19"/>
      <c r="O57" s="19"/>
      <c r="P57" s="19"/>
      <c r="Q57" s="19"/>
    </row>
    <row r="58" ht="47.25" customHeight="1" spans="1:17">
      <c r="A58" s="20" t="s">
        <v>79</v>
      </c>
      <c r="B58" s="19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5:13">
      <c r="E59" s="21"/>
      <c r="F59" s="21"/>
      <c r="G59" s="21"/>
      <c r="H59" s="21"/>
      <c r="I59" s="21"/>
      <c r="J59" s="21"/>
      <c r="K59" s="21"/>
      <c r="L59" s="21"/>
      <c r="M59" s="21"/>
    </row>
    <row r="60" spans="14:14">
      <c r="N60" s="24"/>
    </row>
  </sheetData>
  <autoFilter xmlns:etc="http://www.wps.cn/officeDocument/2017/etCustomData" ref="A4:Q58" etc:filterBottomFollowUsedRange="0">
    <extLst/>
  </autoFilter>
  <mergeCells count="22">
    <mergeCell ref="A1:Q1"/>
    <mergeCell ref="A2:Q2"/>
    <mergeCell ref="E3:K3"/>
    <mergeCell ref="A55:C55"/>
    <mergeCell ref="D55:Q55"/>
    <mergeCell ref="B56:C56"/>
    <mergeCell ref="D56:L56"/>
    <mergeCell ref="M56:Q56"/>
    <mergeCell ref="B57:C57"/>
    <mergeCell ref="D57:L57"/>
    <mergeCell ref="M57:Q57"/>
    <mergeCell ref="A58:Q58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43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2024-03-28T09:58:00Z</dcterms:created>
  <dcterms:modified xsi:type="dcterms:W3CDTF">2025-08-22T10:40:17Z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2052-12.1.0.21915</vt:lpwstr>
  </property>
</Properties>
</file>