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<sst xmlns="http://schemas.openxmlformats.org/spreadsheetml/2006/main" count="40" uniqueCount="28">
  <si>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评标情况一览表</t>
  </si>
  <si>
    <t>招标项目名称：古城镇范店社区全域土地综合整治及镇域环境提升项目设计
招标项目编号：2025ADDBZ00103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</si>
  <si>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</si>
  <si>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</si>
  <si>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</si>
  <si>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</si>
  <si>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</si>
  <si>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</si>
  <si>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</si>
  <si>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</si>
  <si>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</si>
  <si>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</si>
  <si>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</si>
  <si>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</si>
  <si>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</si>
  <si>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</si>
  <si>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</si>
  <si>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</si>
  <si>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安徽省城建设计研究总院股份有限公司;安徽建材地质工程勘察院有限公司联合体</t>
  </si>
  <si>
    <t>通过</t>
  </si>
  <si>
    <t>第一中标候选人</t>
  </si>
  <si>
    <t>安徽建筑大学设计研究总院有限公司</t>
  </si>
  <si>
    <t>安徽省金田建筑设计咨询有限责任公司</t>
  </si>
  <si>
    <t>被否决的投标人名称、否决依据和原因</t>
  </si>
  <si>
    <t>否决原因</t>
  </si>
  <si>
    <t>否决依据</t>
  </si>
  <si>
    <t>/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</si>
  <si>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3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1178613.33333333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</si>
</sst>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14"/>
  <sheetViews>
    <sheetView tabSelected="1" zoomScale="115" zoomScaleNormal="115" topLeftCell="A3" workbookViewId="0">
      <selection activeCell="G7" sqref="G7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1200000</v>
      </c>
      <c r="D5" s="11" t="s">
        <v>19</v>
      </c>
      <c r="E5" s="17">
        <v>40.8</v>
      </c>
      <c r="F5" s="17">
        <v>38.4</v>
      </c>
      <c r="G5" s="17">
        <v>38.5</v>
      </c>
      <c r="H5" s="17">
        <v>37</v>
      </c>
      <c r="I5" s="17">
        <v>38.3</v>
      </c>
      <c r="J5" s="17">
        <v>38.75</v>
      </c>
      <c r="K5" s="17">
        <v>41</v>
      </c>
      <c r="L5" s="19" t="s">
        <v>19</v>
      </c>
      <c r="M5" s="19">
        <v>9.1</v>
      </c>
      <c r="N5" s="21">
        <f>SUM(J5:K5,M5)</f>
        <v>88.85</v>
      </c>
      <c r="O5" s="8" t="s">
        <v>20</v>
      </c>
    </row>
    <row r="6" s="3" customFormat="1" ht="54" customHeight="1" spans="1:15">
      <c r="A6" s="8">
        <v>2</v>
      </c>
      <c r="B6" s="9" t="s">
        <v>21</v>
      </c>
      <c r="C6" s="10">
        <v>1158000</v>
      </c>
      <c r="D6" s="11" t="s">
        <v>19</v>
      </c>
      <c r="E6" s="17">
        <v>35.8</v>
      </c>
      <c r="F6" s="17">
        <v>36.8</v>
      </c>
      <c r="G6" s="17">
        <v>39.8</v>
      </c>
      <c r="H6" s="17">
        <v>41.5</v>
      </c>
      <c r="I6" s="17">
        <v>38.6</v>
      </c>
      <c r="J6" s="17">
        <v>37.95</v>
      </c>
      <c r="K6" s="17">
        <v>41</v>
      </c>
      <c r="L6" s="19" t="s">
        <v>19</v>
      </c>
      <c r="M6" s="17">
        <v>9.48</v>
      </c>
      <c r="N6" s="21">
        <f>SUM(J6:K6,M6)</f>
        <v>88.43</v>
      </c>
      <c r="O6" s="8"/>
    </row>
    <row r="7" s="3" customFormat="1" ht="54" customHeight="1" spans="1:15">
      <c r="A7" s="8">
        <v>3</v>
      </c>
      <c r="B7" s="9" t="s">
        <v>22</v>
      </c>
      <c r="C7" s="10">
        <v>1250000</v>
      </c>
      <c r="D7" s="11" t="s">
        <v>19</v>
      </c>
      <c r="E7" s="17">
        <v>38.9</v>
      </c>
      <c r="F7" s="17">
        <v>41.6</v>
      </c>
      <c r="G7" s="17">
        <v>41.7</v>
      </c>
      <c r="H7" s="17">
        <v>39</v>
      </c>
      <c r="I7" s="17">
        <v>33.1</v>
      </c>
      <c r="J7" s="17">
        <v>40.7</v>
      </c>
      <c r="K7" s="17">
        <v>41</v>
      </c>
      <c r="L7" s="19" t="s">
        <v>19</v>
      </c>
      <c r="M7" s="19">
        <v>6.97</v>
      </c>
      <c r="N7" s="21">
        <f>SUM(J7:K7,M7)</f>
        <v>88.67</v>
      </c>
      <c r="O7" s="8"/>
    </row>
    <row r="8" ht="44.25" customHeight="1" spans="1:15">
      <c r="A8" s="12" t="s">
        <v>23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2"/>
    </row>
    <row r="9" ht="33.75" customHeight="1" spans="1:15">
      <c r="A9" s="14" t="s">
        <v>2</v>
      </c>
      <c r="B9" s="15" t="s">
        <v>3</v>
      </c>
      <c r="C9" s="15"/>
      <c r="D9" s="15" t="s">
        <v>24</v>
      </c>
      <c r="E9" s="15"/>
      <c r="F9" s="15"/>
      <c r="G9" s="15"/>
      <c r="H9" s="15"/>
      <c r="I9" s="15"/>
      <c r="J9" s="15"/>
      <c r="K9" s="15" t="s">
        <v>25</v>
      </c>
      <c r="L9" s="15"/>
      <c r="M9" s="15"/>
      <c r="N9" s="15"/>
      <c r="O9" s="15"/>
    </row>
    <row r="10" ht="67" customHeight="1" spans="1:15">
      <c r="A10" s="15">
        <v>1</v>
      </c>
      <c r="B10" s="15" t="s">
        <v>26</v>
      </c>
      <c r="C10" s="15"/>
      <c r="D10" s="15" t="s">
        <v>26</v>
      </c>
      <c r="E10" s="15"/>
      <c r="F10" s="15"/>
      <c r="G10" s="15"/>
      <c r="H10" s="15"/>
      <c r="I10" s="15"/>
      <c r="J10" s="15"/>
      <c r="K10" s="15" t="s">
        <v>26</v>
      </c>
      <c r="L10" s="15"/>
      <c r="M10" s="15"/>
      <c r="N10" s="15"/>
      <c r="O10" s="15"/>
    </row>
    <row r="11" ht="67" customHeight="1" spans="1:15">
      <c r="A11" s="15">
        <v>2</v>
      </c>
      <c r="B11" s="15" t="s">
        <v>26</v>
      </c>
      <c r="C11" s="15"/>
      <c r="D11" s="15" t="s">
        <v>26</v>
      </c>
      <c r="E11" s="15"/>
      <c r="F11" s="15"/>
      <c r="G11" s="15"/>
      <c r="H11" s="15"/>
      <c r="I11" s="15"/>
      <c r="J11" s="15"/>
      <c r="K11" s="15" t="s">
        <v>26</v>
      </c>
      <c r="L11" s="15"/>
      <c r="M11" s="15"/>
      <c r="N11" s="15"/>
      <c r="O11" s="15"/>
    </row>
    <row r="12" ht="47.25" customHeight="1" spans="1:15">
      <c r="A12" s="16" t="s">
        <v>27</v>
      </c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5:11">
      <c r="E13" s="18"/>
      <c r="F13" s="18"/>
      <c r="G13" s="18"/>
      <c r="H13" s="18"/>
      <c r="I13" s="18"/>
      <c r="J13" s="18"/>
      <c r="K13" s="18"/>
    </row>
    <row r="14" spans="12:12">
      <c r="L14" s="20"/>
    </row>
  </sheetData>
  <autoFilter xmlns:etc="http://www.wps.cn/officeDocument/2017/etCustomData" ref="A3:O12" etc:filterBottomFollowUsedRange="0">
    <extLst/>
  </autoFilter>
  <mergeCells count="24">
    <mergeCell ref="A1:O1"/>
    <mergeCell ref="A2:O2"/>
    <mergeCell ref="E3:I3"/>
    <mergeCell ref="A8:O8"/>
    <mergeCell ref="B9:C9"/>
    <mergeCell ref="D9:J9"/>
    <mergeCell ref="K9:O9"/>
    <mergeCell ref="B10:C10"/>
    <mergeCell ref="D10:J10"/>
    <mergeCell ref="K10:O10"/>
    <mergeCell ref="B11:C11"/>
    <mergeCell ref="D11:J11"/>
    <mergeCell ref="K11:O11"/>
    <mergeCell ref="A12:O12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许越阳</cp:lastModifiedBy>
  <dcterms:created xsi:type="dcterms:W3CDTF">2025-02-07T11:02:00Z</dcterms:created>
  <dcterms:modified xsi:type="dcterms:W3CDTF">2025-05-23T06:40:50Z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2052-12.1.0.21170</vt:lpwstr>
  </property>
</Properties>
</file>