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合评分法评标情况一览表" sheetId="1" r:id="rId1"/>
  </sheets>
  <definedNames>
    <definedName name="_xlnm._FilterDatabase" localSheetId="0" hidden="1">综合评分法评标情况一览表!$A$3:$O$12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<sst xmlns="http://schemas.openxmlformats.org/spreadsheetml/2006/main" count="40" uniqueCount="28">
  <si>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评标情况一览表</t>
  </si>
  <si>
    <t>招标项目名称：肥东县域供水保障提升一期工程-区域农村供水智能化改造工程设计（二次）
招标项目编号：2026ADDBZ50036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</si>
  <si>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</si>
  <si>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</si>
  <si>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</si>
  <si>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</si>
  <si>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</si>
  <si>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</si>
  <si>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</si>
  <si>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</si>
  <si>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</si>
  <si>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</si>
  <si>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</si>
  <si>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</si>
  <si>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</si>
  <si>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</si>
  <si>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</si>
  <si>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</si>
  <si>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中国市政工程中南设计研究总院有限公司</t>
  </si>
  <si>
    <t>通过</t>
  </si>
  <si>
    <t>天津市政工程设计研究总院有限公司、天津市勘察设计院集团有限公司联合体</t>
  </si>
  <si>
    <t>上海市政工程设计研究总院（集团）有限公司</t>
  </si>
  <si>
    <t>第一中标候选人</t>
  </si>
  <si>
    <t>被否决的投标人名称、否决依据和原因</t>
  </si>
  <si>
    <t>否决原因</t>
  </si>
  <si>
    <t>否决依据</t>
  </si>
  <si>
    <t>/</t>
  </si>
  <si>
    <r>
      <t xml:space="preserve">本项目在投标截止时间后系统成功接收投标文件的投标人总数为 </t>
    </r>
    <r>
      <rPr>
        <u/>
        <sz val="12"/>
        <color rgb="FF000000"/>
        <rFont val="宋体"/>
        <charset val="134"/>
      </rPr>
      <t xml:space="preserve"> 3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 1143986.66666667   </t>
    </r>
    <r>
      <rPr>
        <sz val="12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</si>
</sst>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O14"/>
  <sheetViews>
    <sheetView tabSelected="1" zoomScale="130" zoomScaleNormal="130" topLeftCell="A2" workbookViewId="0">
      <selection activeCell="I6" sqref="I6"/>
    </sheetView>
  </sheetViews>
  <sheetFormatPr defaultColWidth="9" defaultRowHeight="13.5"/>
  <cols>
    <col min="1" max="1" width="6.25" customWidth="1"/>
    <col min="2" max="2" width="27.375" style="4" customWidth="1"/>
    <col min="3" max="3" width="15.875" customWidth="1"/>
    <col min="4" max="4" width="12.625" customWidth="1"/>
    <col min="5" max="9" width="9.5" style="4" customWidth="1"/>
    <col min="10" max="11" width="9.625" style="4" customWidth="1"/>
    <col min="12" max="12" width="13" customWidth="1"/>
    <col min="13" max="13" width="10.625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8.5" customHeight="1" spans="1:15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="2" customFormat="1" ht="36" customHeight="1" spans="1:15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/>
      <c r="K4" s="8"/>
      <c r="L4" s="8"/>
      <c r="M4" s="8"/>
      <c r="N4" s="8"/>
      <c r="O4" s="8"/>
    </row>
    <row r="5" s="3" customFormat="1" ht="59" customHeight="1" spans="1:15">
      <c r="A5" s="8">
        <v>1</v>
      </c>
      <c r="B5" s="9" t="s">
        <v>18</v>
      </c>
      <c r="C5" s="10">
        <v>1202000</v>
      </c>
      <c r="D5" s="11" t="s">
        <v>19</v>
      </c>
      <c r="E5" s="10">
        <v>35.6</v>
      </c>
      <c r="F5" s="10">
        <v>35.6</v>
      </c>
      <c r="G5" s="10">
        <v>37</v>
      </c>
      <c r="H5" s="10">
        <v>34.7</v>
      </c>
      <c r="I5" s="10">
        <v>31.8</v>
      </c>
      <c r="J5" s="10">
        <v>35.6</v>
      </c>
      <c r="K5" s="12">
        <v>44</v>
      </c>
      <c r="L5" s="13" t="s">
        <v>19</v>
      </c>
      <c r="M5" s="13">
        <v>7.47</v>
      </c>
      <c r="N5" s="14">
        <f>J5+K5+M5</f>
        <v>87.07</v>
      </c>
      <c r="O5" s="8"/>
    </row>
    <row r="6" s="3" customFormat="1" ht="59" customHeight="1" spans="1:15">
      <c r="A6" s="8">
        <v>2</v>
      </c>
      <c r="B6" s="9" t="s">
        <v>20</v>
      </c>
      <c r="C6" s="10">
        <v>1200000</v>
      </c>
      <c r="D6" s="11" t="s">
        <v>19</v>
      </c>
      <c r="E6" s="10">
        <v>37</v>
      </c>
      <c r="F6" s="10">
        <v>35.6</v>
      </c>
      <c r="G6" s="10">
        <v>37.6</v>
      </c>
      <c r="H6" s="10">
        <v>37.6</v>
      </c>
      <c r="I6" s="10">
        <v>31.5</v>
      </c>
      <c r="J6" s="10">
        <v>36.25</v>
      </c>
      <c r="K6" s="12">
        <v>44</v>
      </c>
      <c r="L6" s="13" t="s">
        <v>19</v>
      </c>
      <c r="M6" s="13">
        <v>7.55</v>
      </c>
      <c r="N6" s="14">
        <f>J6+K6+M6</f>
        <v>87.8</v>
      </c>
      <c r="O6" s="8"/>
    </row>
    <row r="7" s="3" customFormat="1" ht="59" customHeight="1" spans="1:15">
      <c r="A7" s="8">
        <v>3</v>
      </c>
      <c r="B7" s="9" t="s">
        <v>21</v>
      </c>
      <c r="C7" s="10">
        <v>1100000</v>
      </c>
      <c r="D7" s="11" t="s">
        <v>19</v>
      </c>
      <c r="E7" s="10">
        <v>37.3</v>
      </c>
      <c r="F7" s="10">
        <v>35.6</v>
      </c>
      <c r="G7" s="10">
        <v>38.4</v>
      </c>
      <c r="H7" s="10">
        <v>35.8</v>
      </c>
      <c r="I7" s="10">
        <v>34.3</v>
      </c>
      <c r="J7" s="10">
        <v>36.45</v>
      </c>
      <c r="K7" s="12">
        <v>44</v>
      </c>
      <c r="L7" s="13" t="s">
        <v>19</v>
      </c>
      <c r="M7" s="13">
        <v>8.853</v>
      </c>
      <c r="N7" s="14">
        <f>J7+K7+M7</f>
        <v>89.303</v>
      </c>
      <c r="O7" s="8" t="s">
        <v>22</v>
      </c>
    </row>
    <row r="8" ht="44.25" customHeight="1" spans="1:15">
      <c r="A8" s="15" t="s">
        <v>23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</row>
    <row r="9" ht="33.75" customHeight="1" spans="1:15">
      <c r="A9" s="19" t="s">
        <v>2</v>
      </c>
      <c r="B9" s="20" t="s">
        <v>3</v>
      </c>
      <c r="C9" s="20"/>
      <c r="D9" s="20" t="s">
        <v>24</v>
      </c>
      <c r="E9" s="20"/>
      <c r="F9" s="20"/>
      <c r="G9" s="20"/>
      <c r="H9" s="20"/>
      <c r="I9" s="20"/>
      <c r="J9" s="20"/>
      <c r="K9" s="20" t="s">
        <v>25</v>
      </c>
      <c r="L9" s="20"/>
      <c r="M9" s="20"/>
      <c r="N9" s="20"/>
      <c r="O9" s="20"/>
    </row>
    <row r="10" ht="57" customHeight="1" spans="1:15">
      <c r="A10" s="20">
        <v>1</v>
      </c>
      <c r="B10" s="20" t="s">
        <v>26</v>
      </c>
      <c r="C10" s="20"/>
      <c r="D10" s="20" t="s">
        <v>26</v>
      </c>
      <c r="E10" s="20"/>
      <c r="F10" s="20"/>
      <c r="G10" s="20"/>
      <c r="H10" s="20"/>
      <c r="I10" s="20"/>
      <c r="J10" s="20"/>
      <c r="K10" s="20" t="s">
        <v>26</v>
      </c>
      <c r="L10" s="20"/>
      <c r="M10" s="20"/>
      <c r="N10" s="20"/>
      <c r="O10" s="20"/>
    </row>
    <row r="11" ht="57" customHeight="1" spans="1:15">
      <c r="A11" s="20">
        <v>2</v>
      </c>
      <c r="B11" s="20" t="s">
        <v>26</v>
      </c>
      <c r="C11" s="20"/>
      <c r="D11" s="20" t="s">
        <v>26</v>
      </c>
      <c r="E11" s="20"/>
      <c r="F11" s="20"/>
      <c r="G11" s="20"/>
      <c r="H11" s="20"/>
      <c r="I11" s="20"/>
      <c r="J11" s="20"/>
      <c r="K11" s="20" t="s">
        <v>26</v>
      </c>
      <c r="L11" s="20"/>
      <c r="M11" s="20"/>
      <c r="N11" s="20"/>
      <c r="O11" s="20"/>
    </row>
    <row r="12" ht="47.25" customHeight="1" spans="1:15">
      <c r="A12" s="21" t="s">
        <v>27</v>
      </c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>
      <c r="E13" s="22"/>
      <c r="F13" s="22"/>
      <c r="G13" s="22"/>
      <c r="H13" s="22"/>
      <c r="I13" s="22"/>
      <c r="J13" s="22"/>
      <c r="K13" s="22"/>
    </row>
    <row r="14" spans="1:15">
      <c r="L14" s="23"/>
    </row>
  </sheetData>
  <autoFilter xmlns:etc="http://www.wps.cn/officeDocument/2017/etCustomData" ref="A3:O12" etc:filterBottomFollowUsedRange="0">
    <extLst/>
  </autoFilter>
  <mergeCells count="24">
    <mergeCell ref="A1:O1"/>
    <mergeCell ref="A2:O2"/>
    <mergeCell ref="E3:I3"/>
    <mergeCell ref="A8:O8"/>
    <mergeCell ref="B9:C9"/>
    <mergeCell ref="D9:J9"/>
    <mergeCell ref="K9:O9"/>
    <mergeCell ref="B10:C10"/>
    <mergeCell ref="D10:J10"/>
    <mergeCell ref="K10:O10"/>
    <mergeCell ref="B11:C11"/>
    <mergeCell ref="D11:J11"/>
    <mergeCell ref="K11:O11"/>
    <mergeCell ref="A12:O1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6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2025-02-07T11:02:00Z</dcterms:created>
  <dcterms:modified xsi:type="dcterms:W3CDTF">2026-03-23T04:47:23Z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